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งบ68\ITA68\OIT68\12แผนการใช้จ่ายงบประมาณประจำปี\ลง O 12\"/>
    </mc:Choice>
  </mc:AlternateContent>
  <xr:revisionPtr revIDLastSave="0" documentId="13_ncr:1_{981D1E1C-C4DB-432F-9860-C6E6D70D18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นทึก" sheetId="3" r:id="rId1"/>
    <sheet name="รายงานผลการใช้งบ" sheetId="2" r:id="rId2"/>
  </sheets>
  <definedNames>
    <definedName name="_xlnm.Print_Area" localSheetId="1">รายงานผลการใช้งบ!$A$1:$J$28</definedName>
    <definedName name="_xlnm.Print_Titles" localSheetId="1">รายงานผลการใช้งบ!$1:$3</definedName>
  </definedNames>
  <calcPr calcId="191029"/>
</workbook>
</file>

<file path=xl/calcChain.xml><?xml version="1.0" encoding="utf-8"?>
<calcChain xmlns="http://schemas.openxmlformats.org/spreadsheetml/2006/main">
  <c r="I17" i="2" l="1"/>
  <c r="I18" i="2"/>
  <c r="I14" i="2"/>
  <c r="E19" i="2"/>
  <c r="G19" i="2"/>
  <c r="I16" i="2"/>
  <c r="I15" i="2"/>
  <c r="I11" i="2"/>
  <c r="I10" i="2"/>
  <c r="I9" i="2"/>
  <c r="I8" i="2"/>
  <c r="I7" i="2"/>
  <c r="I6" i="2"/>
  <c r="I19" i="2" l="1"/>
</calcChain>
</file>

<file path=xl/sharedStrings.xml><?xml version="1.0" encoding="utf-8"?>
<sst xmlns="http://schemas.openxmlformats.org/spreadsheetml/2006/main" count="77" uniqueCount="61">
  <si>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</si>
  <si>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</si>
  <si>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</si>
  <si>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</si>
  <si>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</si>
  <si>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</si>
  <si>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</si>
  <si>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</si>
  <si>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</si>
  <si>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วัสดุสำนักงาน</t>
  </si>
  <si>
    <t>วัสดุอาหาร (ผู้ต้องหา)</t>
  </si>
  <si>
    <t>ค่าสาธารณูปโภค</t>
  </si>
  <si>
    <t>ค่าเบี้ยประชุม กต.ตร.</t>
  </si>
  <si>
    <t>ค่าน้ำมันเชื้อเพลิง</t>
  </si>
  <si>
    <t>รายงานผลการใช้จ่ายงบประมาณ สถานีตำรวจภูธรพะวอ</t>
  </si>
  <si>
    <t>ไม่มี</t>
  </si>
  <si>
    <t>ค่า OT(โครงการ ปฏิรูประบบงานตำรวจ)</t>
  </si>
  <si>
    <t>ค่าตอบแทน 5 รายการ(ใช้จ่ายในงานสอบสวน)</t>
  </si>
  <si>
    <t>บันทึกข้อความ</t>
  </si>
  <si>
    <t>ส่วนราชการ   สภ.พะวอ อ.แม่สอด จว.ตาก โทร ๐ - ๕๕๕๙ - ๕๒๒๔</t>
  </si>
  <si>
    <r>
      <t>ที่</t>
    </r>
    <r>
      <rPr>
        <sz val="16"/>
        <color indexed="8"/>
        <rFont val="TH SarabunIT๙"/>
        <family val="2"/>
      </rPr>
      <t xml:space="preserve">   ๐๐๒๑(ตก)๑๓ / </t>
    </r>
    <r>
      <rPr>
        <b/>
        <sz val="16"/>
        <color indexed="8"/>
        <rFont val="TH SarabunIT๙"/>
        <family val="2"/>
      </rPr>
      <t>พิเศษ</t>
    </r>
  </si>
  <si>
    <t>เรื่อง</t>
  </si>
  <si>
    <t>เรียน</t>
  </si>
  <si>
    <t>ผู้กำกับการสถานีตำรวจภูธรพะวอ</t>
  </si>
  <si>
    <t xml:space="preserve">          ตามที่สำนักงานคณะกรรมการป้องกันปราบปรามการทุจริตแห่งชาติ ( สำนักงาน ป.ป.ช. ) ได้ดำเนิน</t>
  </si>
  <si>
    <t xml:space="preserve">โครงการประเมินคุณธรรมและความโปร่งใสในการดำเนินงานของหน่วยงานภาครัฐ      ( Integrity and </t>
  </si>
  <si>
    <t>Transparency Assessment:ITA )  ซึ่งเป็นการประเมินเพื่อวัดระดับคุณธรรมและความโปร่งใสในการดำเนิน</t>
  </si>
  <si>
    <t>งานของหน่วยงาน  โดยกำหนดให้หน่วยงานมีการรายงานผลการใช้จ่ายงบประมาณประจำปีรอบ 6 เดือนแรก</t>
  </si>
  <si>
    <t xml:space="preserve">         ฝ่ายงบประมาณและการเงิน ได้จัดทำข้อมูลรายงานผลการใช้จ่ายงบประมาณประจำปีรอบ 6 เดือนแรก </t>
  </si>
  <si>
    <t>งานภาครัฐ (Integrity and Transparency Assessment:ITA) ของสำนักงานคณะกรรมการป้องกันปราบปราม</t>
  </si>
  <si>
    <t>การทุจริตแห่งชาติ เรียบร้อยแล้ว รายละเอียดตามเอกสารแนบ</t>
  </si>
  <si>
    <t>จึงเรียนมาเพื่อโปรดทราบ</t>
  </si>
  <si>
    <t>พ.ต.ต.</t>
  </si>
  <si>
    <t>ทราบ</t>
  </si>
  <si>
    <t>ดำเนินการเผยแพร่ข้อมูลผลการใช้จ่ายงบประมาณ รอบ 6 เดือน</t>
  </si>
  <si>
    <t>พ.ต.อ.</t>
  </si>
  <si>
    <t xml:space="preserve">       ( สุดสยาม  ภูมิประเสริฐ   )</t>
  </si>
  <si>
    <t xml:space="preserve">          ผกก.สภ.พะวอ</t>
  </si>
  <si>
    <t>ของปีงบประมาณ พ.ศ.2568 เพื่อให้ทราบโดยทั่วกัน</t>
  </si>
  <si>
    <t>รายงานผลการใช้จ่ายงบประมาณประจำปีรอบ 6 เดือนแรก ของปีงบประมาณ พ.ศ.2568</t>
  </si>
  <si>
    <t>หรือ 1-2 ไตรมาส ของปีงบประมาณ พ.ศ.2568 ( ตุลาคม 2567 - มีนาคม 2568 )</t>
  </si>
  <si>
    <t>ของปีงบประมาณ พ.ศ.2568   ตามโครงการประเมินคุณธรรมและความโปร่งใสในการดำเนินงานของหน่วย</t>
  </si>
  <si>
    <t xml:space="preserve">         สว.อก.สภ.พะวอ</t>
  </si>
  <si>
    <t xml:space="preserve">       (  ดำรงค์  บุญมาก )</t>
  </si>
  <si>
    <t>ป้องกันการเกิดอุบัติเหตุและเหตุร้ายอื่นๆ</t>
  </si>
  <si>
    <r>
      <t>วันที่</t>
    </r>
    <r>
      <rPr>
        <sz val="16"/>
        <color indexed="8"/>
        <rFont val="TH SarabunIT๙"/>
        <family val="2"/>
      </rPr>
      <t xml:space="preserve">      2  เมษายน  ๒๕๖8</t>
    </r>
  </si>
  <si>
    <t>ชื่อโครงการ/กิจกรรม</t>
  </si>
  <si>
    <t>บรรลุเป้าหมาย(สามารถจัดเลี้ยงผู้ต้องหาได้เพียงพอ)</t>
  </si>
  <si>
    <t>บรรลุเป้าหมาย(เบิกจ่ายได้ 50% ของทั้งปีงบประมาณ)</t>
  </si>
  <si>
    <t>บรรลุเป้าหมาย(งบประมาณเพียงพอสำหรับชำระค่าสาธารณูปโภค)</t>
  </si>
  <si>
    <t xml:space="preserve"> ข้อมูล ณ วันที่ 1 เมษายน พ.ศ. 2568</t>
  </si>
  <si>
    <t>ประจำปีงบประมาณ พ.ศ. 2568  ( 31 ตุลาคม 2567 - 30 กันยายน 2568) รวม 12 เดือน</t>
  </si>
  <si>
    <t>ค่าซ่อมแซมยานพาหนะ</t>
  </si>
  <si>
    <t>ค่าจ้างเหมาบริการอื่นๆ</t>
  </si>
  <si>
    <t>ค่าวัสดุจราจร</t>
  </si>
  <si>
    <t>โครงการตำรวจประสานโรงเรียน(1ตำรวจ 1โรงเรียน)</t>
  </si>
  <si>
    <t>บรรลุเป้าหมาย(เบิกจ่ายได้ 100% ของทั้งปีงบประมาณ)</t>
  </si>
  <si>
    <t xml:space="preserve">บรรลุเป้าหมาย(สามารถเบิกจ่ายค่าตอบแทน 5 รายการในงานสอบสวนเพียงพอ)                        </t>
  </si>
  <si>
    <t>บรรลุเป้าหมาย(งบเพียงพอเบิกค่าตอบแทนOT)</t>
  </si>
  <si>
    <t xml:space="preserve">บรรลุเป้าหมาย(เบิกจ่ายตามนักหมายประชุม) </t>
  </si>
  <si>
    <t>รอพิจารณาการใช้งบประมาณตามเหมาะสม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</si>
</sst>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4"/>
      <color theme="1"/>
      <name val="TH SarabunIT๙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2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6"/>
      <name val="TH SarabunIT๙"/>
      <family val="2"/>
    </font>
    <font>
      <sz val="5"/>
      <color theme="1"/>
      <name val="TH SarabunIT๙"/>
      <family val="2"/>
    </font>
    <font>
      <sz val="10"/>
      <name val="TH SarabunIT๙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2"/>
      <color theme="1"/>
      <name val="TH SarabunPSK"/>
      <family val="2"/>
    </font>
    <font>
      <b/>
      <sz val="1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187" fontId="12" fillId="0" borderId="0" xfId="1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left"/>
    </xf>
    <xf numFmtId="43" fontId="19" fillId="4" borderId="10" xfId="1" applyFont="1" applyFill="1" applyBorder="1" applyAlignment="1">
      <alignment horizontal="center"/>
    </xf>
    <xf numFmtId="43" fontId="19" fillId="4" borderId="9" xfId="1" applyFont="1" applyFill="1" applyBorder="1" applyAlignment="1">
      <alignment horizontal="center"/>
    </xf>
    <xf numFmtId="43" fontId="19" fillId="4" borderId="1" xfId="0" applyNumberFormat="1" applyFont="1" applyFill="1" applyBorder="1"/>
    <xf numFmtId="0" fontId="19" fillId="4" borderId="9" xfId="0" applyFont="1" applyFill="1" applyBorder="1" applyAlignment="1">
      <alignment horizontal="center"/>
    </xf>
    <xf numFmtId="43" fontId="20" fillId="4" borderId="10" xfId="1" applyFont="1" applyFill="1" applyBorder="1" applyAlignment="1">
      <alignment horizontal="center" vertical="center"/>
    </xf>
    <xf numFmtId="43" fontId="20" fillId="4" borderId="9" xfId="1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left"/>
    </xf>
    <xf numFmtId="0" fontId="19" fillId="4" borderId="9" xfId="0" applyFont="1" applyFill="1" applyBorder="1" applyAlignment="1">
      <alignment horizontal="left"/>
    </xf>
    <xf numFmtId="43" fontId="19" fillId="4" borderId="1" xfId="0" applyNumberFormat="1" applyFont="1" applyFill="1" applyBorder="1" applyAlignment="1">
      <alignment horizontal="right"/>
    </xf>
    <xf numFmtId="0" fontId="22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/>
    </xf>
    <xf numFmtId="0" fontId="22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left" vertical="top"/>
    </xf>
    <xf numFmtId="43" fontId="19" fillId="4" borderId="10" xfId="1" applyFont="1" applyFill="1" applyBorder="1" applyAlignment="1">
      <alignment horizontal="center" vertical="top"/>
    </xf>
    <xf numFmtId="43" fontId="19" fillId="4" borderId="9" xfId="1" applyFont="1" applyFill="1" applyBorder="1" applyAlignment="1">
      <alignment horizontal="center" vertical="top"/>
    </xf>
    <xf numFmtId="0" fontId="19" fillId="4" borderId="9" xfId="0" quotePrefix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43" fontId="2" fillId="3" borderId="10" xfId="1" applyFont="1" applyFill="1" applyBorder="1" applyAlignment="1">
      <alignment horizontal="center"/>
    </xf>
    <xf numFmtId="43" fontId="2" fillId="3" borderId="9" xfId="1" applyFont="1" applyFill="1" applyBorder="1" applyAlignment="1">
      <alignment horizontal="center"/>
    </xf>
    <xf numFmtId="43" fontId="2" fillId="3" borderId="1" xfId="0" applyNumberFormat="1" applyFont="1" applyFill="1" applyBorder="1"/>
    <xf numFmtId="0" fontId="5" fillId="3" borderId="9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FF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</xdr:row>
      <xdr:rowOff>137160</xdr:rowOff>
    </xdr:from>
    <xdr:to>
      <xdr:col>2</xdr:col>
      <xdr:colOff>91440</xdr:colOff>
      <xdr:row>3</xdr:row>
      <xdr:rowOff>15240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F85DD55-6C06-46C7-BEB1-793641D76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320040"/>
          <a:ext cx="6705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19</xdr:row>
      <xdr:rowOff>57150</xdr:rowOff>
    </xdr:from>
    <xdr:ext cx="1863145" cy="162942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E56A079-7F31-4350-9394-987561B3841F}"/>
            </a:ext>
          </a:extLst>
        </xdr:cNvPr>
        <xdr:cNvSpPr txBox="1"/>
      </xdr:nvSpPr>
      <xdr:spPr>
        <a:xfrm flipH="1">
          <a:off x="428625" y="5972175"/>
          <a:ext cx="1863145" cy="1629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lang="th-TH" sz="1100">
              <a:latin typeface="AngsanaUPC" panose="02020603050405020304" pitchFamily="18" charset="-34"/>
              <a:cs typeface="AngsanaUPC" panose="02020603050405020304" pitchFamily="18" charset="-34"/>
            </a:rPr>
            <a:t>               ผู้จัดทำ</a:t>
          </a: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900"/>
            </a:lnSpc>
          </a:pPr>
          <a:r>
            <a:rPr lang="th-TH" sz="1100">
              <a:latin typeface="AngsanaUPC" panose="02020603050405020304" pitchFamily="18" charset="-34"/>
              <a:cs typeface="AngsanaUPC" panose="02020603050405020304" pitchFamily="18" charset="-34"/>
            </a:rPr>
            <a:t>ร.ต.ท.</a:t>
          </a:r>
        </a:p>
        <a:p>
          <a:pPr>
            <a:lnSpc>
              <a:spcPts val="1800"/>
            </a:lnSpc>
          </a:pPr>
          <a:r>
            <a:rPr lang="th-TH" sz="1100">
              <a:latin typeface="AngsanaUPC" panose="02020603050405020304" pitchFamily="18" charset="-34"/>
              <a:cs typeface="AngsanaUPC" panose="02020603050405020304" pitchFamily="18" charset="-34"/>
            </a:rPr>
            <a:t>          (  นิคม     อิตุพร</a:t>
          </a:r>
          <a:r>
            <a:rPr lang="th-TH" sz="1100" baseline="0">
              <a:latin typeface="AngsanaUPC" panose="02020603050405020304" pitchFamily="18" charset="-34"/>
              <a:cs typeface="AngsanaUPC" panose="02020603050405020304" pitchFamily="18" charset="-34"/>
            </a:rPr>
            <a:t>  )</a:t>
          </a:r>
        </a:p>
        <a:p>
          <a:pPr>
            <a:lnSpc>
              <a:spcPts val="1900"/>
            </a:lnSpc>
          </a:pPr>
          <a:r>
            <a:rPr lang="th-TH" sz="1100" baseline="0">
              <a:latin typeface="AngsanaUPC" panose="02020603050405020304" pitchFamily="18" charset="-34"/>
              <a:cs typeface="AngsanaUPC" panose="02020603050405020304" pitchFamily="18" charset="-34"/>
            </a:rPr>
            <a:t>        รอง สว.(ป) สภ.พะวอ</a:t>
          </a: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en-US" sz="1100"/>
        </a:p>
        <a:p>
          <a:pPr>
            <a:lnSpc>
              <a:spcPts val="1200"/>
            </a:lnSpc>
          </a:pPr>
          <a:endParaRPr lang="th-TH" sz="1100"/>
        </a:p>
      </xdr:txBody>
    </xdr:sp>
    <xdr:clientData/>
  </xdr:oneCellAnchor>
  <xdr:oneCellAnchor>
    <xdr:from>
      <xdr:col>3</xdr:col>
      <xdr:colOff>581025</xdr:colOff>
      <xdr:row>19</xdr:row>
      <xdr:rowOff>114300</xdr:rowOff>
    </xdr:from>
    <xdr:ext cx="1714501" cy="1605568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08757EA-D0A7-4B9E-BA0D-978EEF7C26A2}"/>
            </a:ext>
          </a:extLst>
        </xdr:cNvPr>
        <xdr:cNvSpPr txBox="1"/>
      </xdr:nvSpPr>
      <xdr:spPr>
        <a:xfrm flipH="1">
          <a:off x="4143375" y="6029325"/>
          <a:ext cx="1714501" cy="16055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200"/>
            </a:lnSpc>
          </a:pPr>
          <a:r>
            <a:rPr lang="th-TH" sz="1200"/>
            <a:t>        </a:t>
          </a:r>
          <a:r>
            <a:rPr lang="th-TH" sz="1200" b="0">
              <a:latin typeface="AngsanaUPC" panose="02020603050405020304" pitchFamily="18" charset="-34"/>
              <a:cs typeface="AngsanaUPC" panose="02020603050405020304" pitchFamily="18" charset="-34"/>
            </a:rPr>
            <a:t>ตรวจแล้วถูกต้อง</a:t>
          </a:r>
          <a:endParaRPr lang="en-US" sz="1200" b="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en-US" sz="1200" b="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800"/>
            </a:lnSpc>
          </a:pPr>
          <a:r>
            <a:rPr lang="th-TH" sz="1200" b="0">
              <a:latin typeface="AngsanaUPC" panose="02020603050405020304" pitchFamily="18" charset="-34"/>
              <a:cs typeface="AngsanaUPC" panose="02020603050405020304" pitchFamily="18" charset="-34"/>
            </a:rPr>
            <a:t>พ.ต.ท.</a:t>
          </a:r>
        </a:p>
        <a:p>
          <a:pPr>
            <a:lnSpc>
              <a:spcPts val="1700"/>
            </a:lnSpc>
          </a:pPr>
          <a:r>
            <a:rPr lang="th-TH" sz="1200" b="0">
              <a:latin typeface="AngsanaUPC" panose="02020603050405020304" pitchFamily="18" charset="-34"/>
              <a:cs typeface="AngsanaUPC" panose="02020603050405020304" pitchFamily="18" charset="-34"/>
            </a:rPr>
            <a:t>          (  ดำรงค์</a:t>
          </a:r>
          <a:r>
            <a:rPr lang="th-TH" sz="1200" b="0" baseline="0">
              <a:latin typeface="AngsanaUPC" panose="02020603050405020304" pitchFamily="18" charset="-34"/>
              <a:cs typeface="AngsanaUPC" panose="02020603050405020304" pitchFamily="18" charset="-34"/>
            </a:rPr>
            <a:t>   บุญมาก)</a:t>
          </a:r>
        </a:p>
        <a:p>
          <a:pPr>
            <a:lnSpc>
              <a:spcPts val="1800"/>
            </a:lnSpc>
          </a:pPr>
          <a:r>
            <a:rPr lang="th-TH" sz="1200" b="0" baseline="0">
              <a:latin typeface="AngsanaUPC" panose="02020603050405020304" pitchFamily="18" charset="-34"/>
              <a:cs typeface="AngsanaUPC" panose="02020603050405020304" pitchFamily="18" charset="-34"/>
            </a:rPr>
            <a:t>             สว.อก.สภ.พะวอ</a:t>
          </a:r>
          <a:endParaRPr lang="en-US" sz="1200" b="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800"/>
            </a:lnSpc>
          </a:pPr>
          <a:endParaRPr lang="en-US" sz="1200"/>
        </a:p>
        <a:p>
          <a:pPr>
            <a:lnSpc>
              <a:spcPts val="1200"/>
            </a:lnSpc>
          </a:pPr>
          <a:endParaRPr lang="en-US" sz="1200"/>
        </a:p>
        <a:p>
          <a:pPr>
            <a:lnSpc>
              <a:spcPts val="1100"/>
            </a:lnSpc>
          </a:pPr>
          <a:endParaRPr lang="th-TH" sz="1200"/>
        </a:p>
      </xdr:txBody>
    </xdr:sp>
    <xdr:clientData/>
  </xdr:oneCellAnchor>
  <xdr:oneCellAnchor>
    <xdr:from>
      <xdr:col>8</xdr:col>
      <xdr:colOff>38100</xdr:colOff>
      <xdr:row>19</xdr:row>
      <xdr:rowOff>47625</xdr:rowOff>
    </xdr:from>
    <xdr:ext cx="1821582" cy="1629420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ACE54B11-7891-4904-B693-EE3077B9197B}"/>
            </a:ext>
          </a:extLst>
        </xdr:cNvPr>
        <xdr:cNvSpPr txBox="1"/>
      </xdr:nvSpPr>
      <xdr:spPr>
        <a:xfrm flipH="1">
          <a:off x="7496175" y="5962650"/>
          <a:ext cx="1821582" cy="1629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lang="th-TH" sz="1100"/>
            <a:t>               </a:t>
          </a:r>
          <a:r>
            <a:rPr lang="th-TH" sz="1100">
              <a:latin typeface="AngsanaUPC" panose="02020603050405020304" pitchFamily="18" charset="-34"/>
              <a:cs typeface="AngsanaUPC" panose="02020603050405020304" pitchFamily="18" charset="-34"/>
            </a:rPr>
            <a:t>ทราบ</a:t>
          </a: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900"/>
            </a:lnSpc>
          </a:pPr>
          <a:r>
            <a:rPr lang="th-TH" sz="1100">
              <a:latin typeface="AngsanaUPC" panose="02020603050405020304" pitchFamily="18" charset="-34"/>
              <a:cs typeface="AngsanaUPC" panose="02020603050405020304" pitchFamily="18" charset="-34"/>
            </a:rPr>
            <a:t>พ.ต.อ.</a:t>
          </a:r>
        </a:p>
        <a:p>
          <a:pPr>
            <a:lnSpc>
              <a:spcPts val="1800"/>
            </a:lnSpc>
          </a:pPr>
          <a:r>
            <a:rPr lang="th-TH" sz="1100">
              <a:latin typeface="AngsanaUPC" panose="02020603050405020304" pitchFamily="18" charset="-34"/>
              <a:cs typeface="AngsanaUPC" panose="02020603050405020304" pitchFamily="18" charset="-34"/>
            </a:rPr>
            <a:t>          (  สุดสยาม  ภูมิประเสริฐ  </a:t>
          </a:r>
          <a:r>
            <a:rPr lang="th-TH" sz="1100" baseline="0">
              <a:latin typeface="AngsanaUPC" panose="02020603050405020304" pitchFamily="18" charset="-34"/>
              <a:cs typeface="AngsanaUPC" panose="02020603050405020304" pitchFamily="18" charset="-34"/>
            </a:rPr>
            <a:t>)</a:t>
          </a:r>
        </a:p>
        <a:p>
          <a:pPr>
            <a:lnSpc>
              <a:spcPts val="1900"/>
            </a:lnSpc>
          </a:pPr>
          <a:r>
            <a:rPr lang="th-TH" sz="1100" baseline="0">
              <a:latin typeface="AngsanaUPC" panose="02020603050405020304" pitchFamily="18" charset="-34"/>
              <a:cs typeface="AngsanaUPC" panose="02020603050405020304" pitchFamily="18" charset="-34"/>
            </a:rPr>
            <a:t>                ผกก.สภ.พะวอ</a:t>
          </a: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8208-3665-4366-B31F-2D8E76CD50BE}">
  <dimension ref="B1:N34"/>
  <sheetViews>
    <sheetView tabSelected="1" topLeftCell="A16" zoomScaleNormal="100" workbookViewId="0">
      <selection activeCell="I26" sqref="I26"/>
    </sheetView>
  </sheetViews>
  <sheetFormatPr defaultColWidth="9" defaultRowHeight="14.4" x14ac:dyDescent="0.3"/>
  <cols>
    <col min="1" max="1" width="7" style="1" customWidth="1"/>
    <col min="2" max="2" width="7.69921875" style="1" customWidth="1"/>
    <col min="3" max="7" width="9" style="1"/>
    <col min="8" max="8" width="27.5" style="1" customWidth="1"/>
    <col min="9" max="256" width="9" style="1"/>
    <col min="257" max="257" width="7" style="1" customWidth="1"/>
    <col min="258" max="258" width="7.69921875" style="1" customWidth="1"/>
    <col min="259" max="263" width="9" style="1"/>
    <col min="264" max="264" width="27.5" style="1" customWidth="1"/>
    <col min="265" max="512" width="9" style="1"/>
    <col min="513" max="513" width="7" style="1" customWidth="1"/>
    <col min="514" max="514" width="7.69921875" style="1" customWidth="1"/>
    <col min="515" max="519" width="9" style="1"/>
    <col min="520" max="520" width="27.5" style="1" customWidth="1"/>
    <col min="521" max="768" width="9" style="1"/>
    <col min="769" max="769" width="7" style="1" customWidth="1"/>
    <col min="770" max="770" width="7.69921875" style="1" customWidth="1"/>
    <col min="771" max="775" width="9" style="1"/>
    <col min="776" max="776" width="27.5" style="1" customWidth="1"/>
    <col min="777" max="1024" width="9" style="1"/>
    <col min="1025" max="1025" width="7" style="1" customWidth="1"/>
    <col min="1026" max="1026" width="7.69921875" style="1" customWidth="1"/>
    <col min="1027" max="1031" width="9" style="1"/>
    <col min="1032" max="1032" width="27.5" style="1" customWidth="1"/>
    <col min="1033" max="1280" width="9" style="1"/>
    <col min="1281" max="1281" width="7" style="1" customWidth="1"/>
    <col min="1282" max="1282" width="7.69921875" style="1" customWidth="1"/>
    <col min="1283" max="1287" width="9" style="1"/>
    <col min="1288" max="1288" width="27.5" style="1" customWidth="1"/>
    <col min="1289" max="1536" width="9" style="1"/>
    <col min="1537" max="1537" width="7" style="1" customWidth="1"/>
    <col min="1538" max="1538" width="7.69921875" style="1" customWidth="1"/>
    <col min="1539" max="1543" width="9" style="1"/>
    <col min="1544" max="1544" width="27.5" style="1" customWidth="1"/>
    <col min="1545" max="1792" width="9" style="1"/>
    <col min="1793" max="1793" width="7" style="1" customWidth="1"/>
    <col min="1794" max="1794" width="7.69921875" style="1" customWidth="1"/>
    <col min="1795" max="1799" width="9" style="1"/>
    <col min="1800" max="1800" width="27.5" style="1" customWidth="1"/>
    <col min="1801" max="2048" width="9" style="1"/>
    <col min="2049" max="2049" width="7" style="1" customWidth="1"/>
    <col min="2050" max="2050" width="7.69921875" style="1" customWidth="1"/>
    <col min="2051" max="2055" width="9" style="1"/>
    <col min="2056" max="2056" width="27.5" style="1" customWidth="1"/>
    <col min="2057" max="2304" width="9" style="1"/>
    <col min="2305" max="2305" width="7" style="1" customWidth="1"/>
    <col min="2306" max="2306" width="7.69921875" style="1" customWidth="1"/>
    <col min="2307" max="2311" width="9" style="1"/>
    <col min="2312" max="2312" width="27.5" style="1" customWidth="1"/>
    <col min="2313" max="2560" width="9" style="1"/>
    <col min="2561" max="2561" width="7" style="1" customWidth="1"/>
    <col min="2562" max="2562" width="7.69921875" style="1" customWidth="1"/>
    <col min="2563" max="2567" width="9" style="1"/>
    <col min="2568" max="2568" width="27.5" style="1" customWidth="1"/>
    <col min="2569" max="2816" width="9" style="1"/>
    <col min="2817" max="2817" width="7" style="1" customWidth="1"/>
    <col min="2818" max="2818" width="7.69921875" style="1" customWidth="1"/>
    <col min="2819" max="2823" width="9" style="1"/>
    <col min="2824" max="2824" width="27.5" style="1" customWidth="1"/>
    <col min="2825" max="3072" width="9" style="1"/>
    <col min="3073" max="3073" width="7" style="1" customWidth="1"/>
    <col min="3074" max="3074" width="7.69921875" style="1" customWidth="1"/>
    <col min="3075" max="3079" width="9" style="1"/>
    <col min="3080" max="3080" width="27.5" style="1" customWidth="1"/>
    <col min="3081" max="3328" width="9" style="1"/>
    <col min="3329" max="3329" width="7" style="1" customWidth="1"/>
    <col min="3330" max="3330" width="7.69921875" style="1" customWidth="1"/>
    <col min="3331" max="3335" width="9" style="1"/>
    <col min="3336" max="3336" width="27.5" style="1" customWidth="1"/>
    <col min="3337" max="3584" width="9" style="1"/>
    <col min="3585" max="3585" width="7" style="1" customWidth="1"/>
    <col min="3586" max="3586" width="7.69921875" style="1" customWidth="1"/>
    <col min="3587" max="3591" width="9" style="1"/>
    <col min="3592" max="3592" width="27.5" style="1" customWidth="1"/>
    <col min="3593" max="3840" width="9" style="1"/>
    <col min="3841" max="3841" width="7" style="1" customWidth="1"/>
    <col min="3842" max="3842" width="7.69921875" style="1" customWidth="1"/>
    <col min="3843" max="3847" width="9" style="1"/>
    <col min="3848" max="3848" width="27.5" style="1" customWidth="1"/>
    <col min="3849" max="4096" width="9" style="1"/>
    <col min="4097" max="4097" width="7" style="1" customWidth="1"/>
    <col min="4098" max="4098" width="7.69921875" style="1" customWidth="1"/>
    <col min="4099" max="4103" width="9" style="1"/>
    <col min="4104" max="4104" width="27.5" style="1" customWidth="1"/>
    <col min="4105" max="4352" width="9" style="1"/>
    <col min="4353" max="4353" width="7" style="1" customWidth="1"/>
    <col min="4354" max="4354" width="7.69921875" style="1" customWidth="1"/>
    <col min="4355" max="4359" width="9" style="1"/>
    <col min="4360" max="4360" width="27.5" style="1" customWidth="1"/>
    <col min="4361" max="4608" width="9" style="1"/>
    <col min="4609" max="4609" width="7" style="1" customWidth="1"/>
    <col min="4610" max="4610" width="7.69921875" style="1" customWidth="1"/>
    <col min="4611" max="4615" width="9" style="1"/>
    <col min="4616" max="4616" width="27.5" style="1" customWidth="1"/>
    <col min="4617" max="4864" width="9" style="1"/>
    <col min="4865" max="4865" width="7" style="1" customWidth="1"/>
    <col min="4866" max="4866" width="7.69921875" style="1" customWidth="1"/>
    <col min="4867" max="4871" width="9" style="1"/>
    <col min="4872" max="4872" width="27.5" style="1" customWidth="1"/>
    <col min="4873" max="5120" width="9" style="1"/>
    <col min="5121" max="5121" width="7" style="1" customWidth="1"/>
    <col min="5122" max="5122" width="7.69921875" style="1" customWidth="1"/>
    <col min="5123" max="5127" width="9" style="1"/>
    <col min="5128" max="5128" width="27.5" style="1" customWidth="1"/>
    <col min="5129" max="5376" width="9" style="1"/>
    <col min="5377" max="5377" width="7" style="1" customWidth="1"/>
    <col min="5378" max="5378" width="7.69921875" style="1" customWidth="1"/>
    <col min="5379" max="5383" width="9" style="1"/>
    <col min="5384" max="5384" width="27.5" style="1" customWidth="1"/>
    <col min="5385" max="5632" width="9" style="1"/>
    <col min="5633" max="5633" width="7" style="1" customWidth="1"/>
    <col min="5634" max="5634" width="7.69921875" style="1" customWidth="1"/>
    <col min="5635" max="5639" width="9" style="1"/>
    <col min="5640" max="5640" width="27.5" style="1" customWidth="1"/>
    <col min="5641" max="5888" width="9" style="1"/>
    <col min="5889" max="5889" width="7" style="1" customWidth="1"/>
    <col min="5890" max="5890" width="7.69921875" style="1" customWidth="1"/>
    <col min="5891" max="5895" width="9" style="1"/>
    <col min="5896" max="5896" width="27.5" style="1" customWidth="1"/>
    <col min="5897" max="6144" width="9" style="1"/>
    <col min="6145" max="6145" width="7" style="1" customWidth="1"/>
    <col min="6146" max="6146" width="7.69921875" style="1" customWidth="1"/>
    <col min="6147" max="6151" width="9" style="1"/>
    <col min="6152" max="6152" width="27.5" style="1" customWidth="1"/>
    <col min="6153" max="6400" width="9" style="1"/>
    <col min="6401" max="6401" width="7" style="1" customWidth="1"/>
    <col min="6402" max="6402" width="7.69921875" style="1" customWidth="1"/>
    <col min="6403" max="6407" width="9" style="1"/>
    <col min="6408" max="6408" width="27.5" style="1" customWidth="1"/>
    <col min="6409" max="6656" width="9" style="1"/>
    <col min="6657" max="6657" width="7" style="1" customWidth="1"/>
    <col min="6658" max="6658" width="7.69921875" style="1" customWidth="1"/>
    <col min="6659" max="6663" width="9" style="1"/>
    <col min="6664" max="6664" width="27.5" style="1" customWidth="1"/>
    <col min="6665" max="6912" width="9" style="1"/>
    <col min="6913" max="6913" width="7" style="1" customWidth="1"/>
    <col min="6914" max="6914" width="7.69921875" style="1" customWidth="1"/>
    <col min="6915" max="6919" width="9" style="1"/>
    <col min="6920" max="6920" width="27.5" style="1" customWidth="1"/>
    <col min="6921" max="7168" width="9" style="1"/>
    <col min="7169" max="7169" width="7" style="1" customWidth="1"/>
    <col min="7170" max="7170" width="7.69921875" style="1" customWidth="1"/>
    <col min="7171" max="7175" width="9" style="1"/>
    <col min="7176" max="7176" width="27.5" style="1" customWidth="1"/>
    <col min="7177" max="7424" width="9" style="1"/>
    <col min="7425" max="7425" width="7" style="1" customWidth="1"/>
    <col min="7426" max="7426" width="7.69921875" style="1" customWidth="1"/>
    <col min="7427" max="7431" width="9" style="1"/>
    <col min="7432" max="7432" width="27.5" style="1" customWidth="1"/>
    <col min="7433" max="7680" width="9" style="1"/>
    <col min="7681" max="7681" width="7" style="1" customWidth="1"/>
    <col min="7682" max="7682" width="7.69921875" style="1" customWidth="1"/>
    <col min="7683" max="7687" width="9" style="1"/>
    <col min="7688" max="7688" width="27.5" style="1" customWidth="1"/>
    <col min="7689" max="7936" width="9" style="1"/>
    <col min="7937" max="7937" width="7" style="1" customWidth="1"/>
    <col min="7938" max="7938" width="7.69921875" style="1" customWidth="1"/>
    <col min="7939" max="7943" width="9" style="1"/>
    <col min="7944" max="7944" width="27.5" style="1" customWidth="1"/>
    <col min="7945" max="8192" width="9" style="1"/>
    <col min="8193" max="8193" width="7" style="1" customWidth="1"/>
    <col min="8194" max="8194" width="7.69921875" style="1" customWidth="1"/>
    <col min="8195" max="8199" width="9" style="1"/>
    <col min="8200" max="8200" width="27.5" style="1" customWidth="1"/>
    <col min="8201" max="8448" width="9" style="1"/>
    <col min="8449" max="8449" width="7" style="1" customWidth="1"/>
    <col min="8450" max="8450" width="7.69921875" style="1" customWidth="1"/>
    <col min="8451" max="8455" width="9" style="1"/>
    <col min="8456" max="8456" width="27.5" style="1" customWidth="1"/>
    <col min="8457" max="8704" width="9" style="1"/>
    <col min="8705" max="8705" width="7" style="1" customWidth="1"/>
    <col min="8706" max="8706" width="7.69921875" style="1" customWidth="1"/>
    <col min="8707" max="8711" width="9" style="1"/>
    <col min="8712" max="8712" width="27.5" style="1" customWidth="1"/>
    <col min="8713" max="8960" width="9" style="1"/>
    <col min="8961" max="8961" width="7" style="1" customWidth="1"/>
    <col min="8962" max="8962" width="7.69921875" style="1" customWidth="1"/>
    <col min="8963" max="8967" width="9" style="1"/>
    <col min="8968" max="8968" width="27.5" style="1" customWidth="1"/>
    <col min="8969" max="9216" width="9" style="1"/>
    <col min="9217" max="9217" width="7" style="1" customWidth="1"/>
    <col min="9218" max="9218" width="7.69921875" style="1" customWidth="1"/>
    <col min="9219" max="9223" width="9" style="1"/>
    <col min="9224" max="9224" width="27.5" style="1" customWidth="1"/>
    <col min="9225" max="9472" width="9" style="1"/>
    <col min="9473" max="9473" width="7" style="1" customWidth="1"/>
    <col min="9474" max="9474" width="7.69921875" style="1" customWidth="1"/>
    <col min="9475" max="9479" width="9" style="1"/>
    <col min="9480" max="9480" width="27.5" style="1" customWidth="1"/>
    <col min="9481" max="9728" width="9" style="1"/>
    <col min="9729" max="9729" width="7" style="1" customWidth="1"/>
    <col min="9730" max="9730" width="7.69921875" style="1" customWidth="1"/>
    <col min="9731" max="9735" width="9" style="1"/>
    <col min="9736" max="9736" width="27.5" style="1" customWidth="1"/>
    <col min="9737" max="9984" width="9" style="1"/>
    <col min="9985" max="9985" width="7" style="1" customWidth="1"/>
    <col min="9986" max="9986" width="7.69921875" style="1" customWidth="1"/>
    <col min="9987" max="9991" width="9" style="1"/>
    <col min="9992" max="9992" width="27.5" style="1" customWidth="1"/>
    <col min="9993" max="10240" width="9" style="1"/>
    <col min="10241" max="10241" width="7" style="1" customWidth="1"/>
    <col min="10242" max="10242" width="7.69921875" style="1" customWidth="1"/>
    <col min="10243" max="10247" width="9" style="1"/>
    <col min="10248" max="10248" width="27.5" style="1" customWidth="1"/>
    <col min="10249" max="10496" width="9" style="1"/>
    <col min="10497" max="10497" width="7" style="1" customWidth="1"/>
    <col min="10498" max="10498" width="7.69921875" style="1" customWidth="1"/>
    <col min="10499" max="10503" width="9" style="1"/>
    <col min="10504" max="10504" width="27.5" style="1" customWidth="1"/>
    <col min="10505" max="10752" width="9" style="1"/>
    <col min="10753" max="10753" width="7" style="1" customWidth="1"/>
    <col min="10754" max="10754" width="7.69921875" style="1" customWidth="1"/>
    <col min="10755" max="10759" width="9" style="1"/>
    <col min="10760" max="10760" width="27.5" style="1" customWidth="1"/>
    <col min="10761" max="11008" width="9" style="1"/>
    <col min="11009" max="11009" width="7" style="1" customWidth="1"/>
    <col min="11010" max="11010" width="7.69921875" style="1" customWidth="1"/>
    <col min="11011" max="11015" width="9" style="1"/>
    <col min="11016" max="11016" width="27.5" style="1" customWidth="1"/>
    <col min="11017" max="11264" width="9" style="1"/>
    <col min="11265" max="11265" width="7" style="1" customWidth="1"/>
    <col min="11266" max="11266" width="7.69921875" style="1" customWidth="1"/>
    <col min="11267" max="11271" width="9" style="1"/>
    <col min="11272" max="11272" width="27.5" style="1" customWidth="1"/>
    <col min="11273" max="11520" width="9" style="1"/>
    <col min="11521" max="11521" width="7" style="1" customWidth="1"/>
    <col min="11522" max="11522" width="7.69921875" style="1" customWidth="1"/>
    <col min="11523" max="11527" width="9" style="1"/>
    <col min="11528" max="11528" width="27.5" style="1" customWidth="1"/>
    <col min="11529" max="11776" width="9" style="1"/>
    <col min="11777" max="11777" width="7" style="1" customWidth="1"/>
    <col min="11778" max="11778" width="7.69921875" style="1" customWidth="1"/>
    <col min="11779" max="11783" width="9" style="1"/>
    <col min="11784" max="11784" width="27.5" style="1" customWidth="1"/>
    <col min="11785" max="12032" width="9" style="1"/>
    <col min="12033" max="12033" width="7" style="1" customWidth="1"/>
    <col min="12034" max="12034" width="7.69921875" style="1" customWidth="1"/>
    <col min="12035" max="12039" width="9" style="1"/>
    <col min="12040" max="12040" width="27.5" style="1" customWidth="1"/>
    <col min="12041" max="12288" width="9" style="1"/>
    <col min="12289" max="12289" width="7" style="1" customWidth="1"/>
    <col min="12290" max="12290" width="7.69921875" style="1" customWidth="1"/>
    <col min="12291" max="12295" width="9" style="1"/>
    <col min="12296" max="12296" width="27.5" style="1" customWidth="1"/>
    <col min="12297" max="12544" width="9" style="1"/>
    <col min="12545" max="12545" width="7" style="1" customWidth="1"/>
    <col min="12546" max="12546" width="7.69921875" style="1" customWidth="1"/>
    <col min="12547" max="12551" width="9" style="1"/>
    <col min="12552" max="12552" width="27.5" style="1" customWidth="1"/>
    <col min="12553" max="12800" width="9" style="1"/>
    <col min="12801" max="12801" width="7" style="1" customWidth="1"/>
    <col min="12802" max="12802" width="7.69921875" style="1" customWidth="1"/>
    <col min="12803" max="12807" width="9" style="1"/>
    <col min="12808" max="12808" width="27.5" style="1" customWidth="1"/>
    <col min="12809" max="13056" width="9" style="1"/>
    <col min="13057" max="13057" width="7" style="1" customWidth="1"/>
    <col min="13058" max="13058" width="7.69921875" style="1" customWidth="1"/>
    <col min="13059" max="13063" width="9" style="1"/>
    <col min="13064" max="13064" width="27.5" style="1" customWidth="1"/>
    <col min="13065" max="13312" width="9" style="1"/>
    <col min="13313" max="13313" width="7" style="1" customWidth="1"/>
    <col min="13314" max="13314" width="7.69921875" style="1" customWidth="1"/>
    <col min="13315" max="13319" width="9" style="1"/>
    <col min="13320" max="13320" width="27.5" style="1" customWidth="1"/>
    <col min="13321" max="13568" width="9" style="1"/>
    <col min="13569" max="13569" width="7" style="1" customWidth="1"/>
    <col min="13570" max="13570" width="7.69921875" style="1" customWidth="1"/>
    <col min="13571" max="13575" width="9" style="1"/>
    <col min="13576" max="13576" width="27.5" style="1" customWidth="1"/>
    <col min="13577" max="13824" width="9" style="1"/>
    <col min="13825" max="13825" width="7" style="1" customWidth="1"/>
    <col min="13826" max="13826" width="7.69921875" style="1" customWidth="1"/>
    <col min="13827" max="13831" width="9" style="1"/>
    <col min="13832" max="13832" width="27.5" style="1" customWidth="1"/>
    <col min="13833" max="14080" width="9" style="1"/>
    <col min="14081" max="14081" width="7" style="1" customWidth="1"/>
    <col min="14082" max="14082" width="7.69921875" style="1" customWidth="1"/>
    <col min="14083" max="14087" width="9" style="1"/>
    <col min="14088" max="14088" width="27.5" style="1" customWidth="1"/>
    <col min="14089" max="14336" width="9" style="1"/>
    <col min="14337" max="14337" width="7" style="1" customWidth="1"/>
    <col min="14338" max="14338" width="7.69921875" style="1" customWidth="1"/>
    <col min="14339" max="14343" width="9" style="1"/>
    <col min="14344" max="14344" width="27.5" style="1" customWidth="1"/>
    <col min="14345" max="14592" width="9" style="1"/>
    <col min="14593" max="14593" width="7" style="1" customWidth="1"/>
    <col min="14594" max="14594" width="7.69921875" style="1" customWidth="1"/>
    <col min="14595" max="14599" width="9" style="1"/>
    <col min="14600" max="14600" width="27.5" style="1" customWidth="1"/>
    <col min="14601" max="14848" width="9" style="1"/>
    <col min="14849" max="14849" width="7" style="1" customWidth="1"/>
    <col min="14850" max="14850" width="7.69921875" style="1" customWidth="1"/>
    <col min="14851" max="14855" width="9" style="1"/>
    <col min="14856" max="14856" width="27.5" style="1" customWidth="1"/>
    <col min="14857" max="15104" width="9" style="1"/>
    <col min="15105" max="15105" width="7" style="1" customWidth="1"/>
    <col min="15106" max="15106" width="7.69921875" style="1" customWidth="1"/>
    <col min="15107" max="15111" width="9" style="1"/>
    <col min="15112" max="15112" width="27.5" style="1" customWidth="1"/>
    <col min="15113" max="15360" width="9" style="1"/>
    <col min="15361" max="15361" width="7" style="1" customWidth="1"/>
    <col min="15362" max="15362" width="7.69921875" style="1" customWidth="1"/>
    <col min="15363" max="15367" width="9" style="1"/>
    <col min="15368" max="15368" width="27.5" style="1" customWidth="1"/>
    <col min="15369" max="15616" width="9" style="1"/>
    <col min="15617" max="15617" width="7" style="1" customWidth="1"/>
    <col min="15618" max="15618" width="7.69921875" style="1" customWidth="1"/>
    <col min="15619" max="15623" width="9" style="1"/>
    <col min="15624" max="15624" width="27.5" style="1" customWidth="1"/>
    <col min="15625" max="15872" width="9" style="1"/>
    <col min="15873" max="15873" width="7" style="1" customWidth="1"/>
    <col min="15874" max="15874" width="7.69921875" style="1" customWidth="1"/>
    <col min="15875" max="15879" width="9" style="1"/>
    <col min="15880" max="15880" width="27.5" style="1" customWidth="1"/>
    <col min="15881" max="16128" width="9" style="1"/>
    <col min="16129" max="16129" width="7" style="1" customWidth="1"/>
    <col min="16130" max="16130" width="7.69921875" style="1" customWidth="1"/>
    <col min="16131" max="16135" width="9" style="1"/>
    <col min="16136" max="16136" width="27.5" style="1" customWidth="1"/>
    <col min="16137" max="16384" width="9" style="1"/>
  </cols>
  <sheetData>
    <row r="1" spans="2:14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4" ht="18" x14ac:dyDescent="0.3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4" ht="36" x14ac:dyDescent="0.65">
      <c r="B3" s="4"/>
      <c r="C3" s="4"/>
      <c r="D3" s="13" t="s">
        <v>18</v>
      </c>
      <c r="E3" s="13"/>
      <c r="F3" s="13"/>
      <c r="G3" s="13"/>
      <c r="H3" s="4"/>
      <c r="I3" s="4"/>
      <c r="J3" s="4"/>
      <c r="K3" s="4"/>
    </row>
    <row r="4" spans="2:14" s="5" customFormat="1" ht="21" x14ac:dyDescent="0.4">
      <c r="B4" s="6" t="s">
        <v>19</v>
      </c>
      <c r="C4" s="6"/>
      <c r="D4" s="6"/>
      <c r="E4" s="6"/>
      <c r="F4" s="6"/>
      <c r="G4" s="6"/>
      <c r="H4" s="6"/>
      <c r="I4" s="6"/>
      <c r="J4" s="6"/>
      <c r="K4" s="6"/>
    </row>
    <row r="5" spans="2:14" ht="21" x14ac:dyDescent="0.4">
      <c r="B5" s="6" t="s">
        <v>20</v>
      </c>
      <c r="C5" s="5"/>
      <c r="D5" s="7"/>
      <c r="E5" s="6"/>
      <c r="F5" s="14" t="s">
        <v>45</v>
      </c>
      <c r="G5" s="14"/>
      <c r="H5" s="14"/>
      <c r="I5" s="5"/>
      <c r="J5" s="5"/>
      <c r="K5" s="5"/>
    </row>
    <row r="6" spans="2:14" ht="21" x14ac:dyDescent="0.4">
      <c r="B6" s="6" t="s">
        <v>21</v>
      </c>
      <c r="C6" s="12" t="s">
        <v>39</v>
      </c>
      <c r="D6" s="12"/>
      <c r="E6" s="12"/>
      <c r="F6" s="12"/>
      <c r="G6" s="12"/>
      <c r="H6" s="12"/>
      <c r="I6" s="3"/>
      <c r="J6" s="3"/>
      <c r="K6" s="3"/>
    </row>
    <row r="7" spans="2:14" ht="21" x14ac:dyDescent="0.4">
      <c r="B7" s="6" t="s">
        <v>22</v>
      </c>
      <c r="C7" s="12" t="s">
        <v>23</v>
      </c>
      <c r="D7" s="12"/>
      <c r="E7" s="12"/>
      <c r="F7" s="5"/>
      <c r="G7" s="5"/>
      <c r="H7" s="5"/>
      <c r="I7" s="5"/>
      <c r="J7" s="5"/>
      <c r="K7" s="5"/>
    </row>
    <row r="8" spans="2:14" x14ac:dyDescent="0.3">
      <c r="B8" s="8"/>
      <c r="C8" s="8"/>
      <c r="D8" s="8"/>
      <c r="E8" s="8"/>
      <c r="F8" s="8"/>
      <c r="G8" s="8"/>
      <c r="H8" s="8"/>
      <c r="I8" s="8"/>
      <c r="J8" s="8"/>
      <c r="K8" s="8"/>
    </row>
    <row r="9" spans="2:14" ht="21" x14ac:dyDescent="0.4">
      <c r="B9" s="15" t="s">
        <v>24</v>
      </c>
      <c r="C9" s="15"/>
      <c r="D9" s="15"/>
      <c r="E9" s="15"/>
      <c r="F9" s="15"/>
      <c r="G9" s="15"/>
      <c r="H9" s="15"/>
      <c r="I9" s="9"/>
      <c r="J9" s="9"/>
      <c r="K9" s="9"/>
      <c r="L9" s="9"/>
      <c r="M9" s="9"/>
      <c r="N9" s="9"/>
    </row>
    <row r="10" spans="2:14" ht="21" x14ac:dyDescent="0.4">
      <c r="B10" s="12" t="s">
        <v>25</v>
      </c>
      <c r="C10" s="12"/>
      <c r="D10" s="12"/>
      <c r="E10" s="12"/>
      <c r="F10" s="12"/>
      <c r="G10" s="12"/>
      <c r="H10" s="12"/>
      <c r="I10" s="10"/>
      <c r="J10" s="10"/>
      <c r="K10" s="11"/>
    </row>
    <row r="11" spans="2:14" ht="21" x14ac:dyDescent="0.4">
      <c r="B11" s="5" t="s">
        <v>26</v>
      </c>
      <c r="C11" s="5"/>
      <c r="D11" s="5"/>
      <c r="E11" s="5"/>
      <c r="F11" s="5"/>
      <c r="G11" s="5"/>
      <c r="H11" s="5"/>
      <c r="I11" s="10"/>
      <c r="J11" s="10"/>
      <c r="K11" s="11"/>
    </row>
    <row r="12" spans="2:14" ht="21" x14ac:dyDescent="0.4">
      <c r="B12" s="5" t="s">
        <v>27</v>
      </c>
      <c r="C12" s="5"/>
      <c r="D12" s="5"/>
      <c r="E12" s="5"/>
      <c r="F12" s="5"/>
      <c r="G12" s="5"/>
      <c r="H12" s="5"/>
      <c r="I12" s="10"/>
      <c r="J12" s="10"/>
      <c r="K12" s="11"/>
    </row>
    <row r="13" spans="2:14" ht="21" x14ac:dyDescent="0.4">
      <c r="B13" s="5" t="s">
        <v>40</v>
      </c>
      <c r="C13" s="5"/>
      <c r="D13" s="5"/>
      <c r="E13" s="5"/>
      <c r="F13" s="5"/>
      <c r="G13" s="5"/>
      <c r="H13" s="5"/>
      <c r="I13" s="10"/>
      <c r="J13" s="10"/>
      <c r="K13" s="11"/>
    </row>
    <row r="14" spans="2:14" ht="21" x14ac:dyDescent="0.4">
      <c r="B14" s="12" t="s">
        <v>28</v>
      </c>
      <c r="C14" s="12"/>
      <c r="D14" s="12"/>
      <c r="E14" s="12"/>
      <c r="F14" s="12"/>
      <c r="G14" s="12"/>
      <c r="H14" s="12"/>
      <c r="I14" s="10"/>
      <c r="J14" s="10"/>
      <c r="K14" s="11"/>
    </row>
    <row r="15" spans="2:14" ht="21" x14ac:dyDescent="0.4">
      <c r="B15" s="5" t="s">
        <v>41</v>
      </c>
      <c r="C15" s="5"/>
      <c r="D15" s="5"/>
      <c r="E15" s="5"/>
      <c r="F15" s="5"/>
      <c r="G15" s="5"/>
      <c r="H15" s="5"/>
      <c r="I15" s="10"/>
      <c r="J15" s="10"/>
      <c r="K15" s="11"/>
    </row>
    <row r="16" spans="2:14" ht="21" x14ac:dyDescent="0.4">
      <c r="B16" s="5" t="s">
        <v>29</v>
      </c>
      <c r="C16" s="5"/>
      <c r="D16" s="5"/>
      <c r="E16" s="5"/>
      <c r="F16" s="5"/>
      <c r="G16" s="5"/>
      <c r="H16" s="5"/>
      <c r="I16" s="10"/>
      <c r="J16" s="10"/>
      <c r="K16" s="11"/>
    </row>
    <row r="17" spans="2:11" ht="21" x14ac:dyDescent="0.4">
      <c r="B17" s="5" t="s">
        <v>30</v>
      </c>
      <c r="C17" s="5"/>
      <c r="D17" s="5"/>
      <c r="E17" s="5"/>
      <c r="F17" s="5"/>
      <c r="G17" s="5"/>
      <c r="H17" s="5"/>
      <c r="I17" s="10"/>
      <c r="J17" s="10"/>
      <c r="K17" s="11"/>
    </row>
    <row r="18" spans="2:11" ht="21" x14ac:dyDescent="0.4">
      <c r="B18" s="5"/>
      <c r="C18" s="5"/>
      <c r="D18" s="5"/>
      <c r="E18" s="5"/>
      <c r="F18" s="5"/>
      <c r="G18" s="5"/>
      <c r="H18" s="5"/>
      <c r="I18" s="10"/>
      <c r="J18" s="10"/>
      <c r="K18" s="11"/>
    </row>
    <row r="19" spans="2:11" ht="21" x14ac:dyDescent="0.4">
      <c r="B19" s="5"/>
      <c r="C19" s="12" t="s">
        <v>31</v>
      </c>
      <c r="D19" s="12"/>
      <c r="E19" s="12"/>
      <c r="F19" s="12"/>
      <c r="G19" s="5"/>
      <c r="H19" s="5"/>
      <c r="I19" s="10"/>
      <c r="J19" s="10"/>
      <c r="K19" s="11"/>
    </row>
    <row r="20" spans="2:11" ht="21" x14ac:dyDescent="0.4">
      <c r="B20" s="5"/>
      <c r="C20" s="5"/>
      <c r="D20" s="5"/>
      <c r="E20" s="5"/>
      <c r="F20" s="5"/>
      <c r="G20" s="5"/>
      <c r="H20" s="5"/>
      <c r="I20" s="10"/>
      <c r="J20" s="10"/>
      <c r="K20" s="11"/>
    </row>
    <row r="21" spans="2:11" ht="21" x14ac:dyDescent="0.4">
      <c r="B21" s="5"/>
      <c r="C21" s="5"/>
      <c r="D21" s="5"/>
      <c r="E21" s="5"/>
      <c r="F21" s="5" t="s">
        <v>32</v>
      </c>
      <c r="H21" s="5"/>
      <c r="I21" s="10"/>
      <c r="J21" s="10"/>
      <c r="K21" s="11"/>
    </row>
    <row r="22" spans="2:11" ht="21" x14ac:dyDescent="0.4">
      <c r="B22" s="5"/>
      <c r="C22" s="5"/>
      <c r="D22" s="5"/>
      <c r="E22" s="5"/>
      <c r="F22" s="12" t="s">
        <v>43</v>
      </c>
      <c r="G22" s="12"/>
      <c r="H22" s="12"/>
      <c r="I22" s="10"/>
      <c r="J22" s="10"/>
      <c r="K22" s="11"/>
    </row>
    <row r="23" spans="2:11" ht="21" x14ac:dyDescent="0.4">
      <c r="B23" s="5"/>
      <c r="C23" s="5"/>
      <c r="D23" s="5"/>
      <c r="E23" s="5"/>
      <c r="F23" s="12" t="s">
        <v>42</v>
      </c>
      <c r="G23" s="12"/>
      <c r="H23" s="5"/>
      <c r="I23" s="5"/>
      <c r="J23" s="5"/>
      <c r="K23" s="5"/>
    </row>
    <row r="24" spans="2:11" ht="21" x14ac:dyDescent="0.4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2:11" ht="21" x14ac:dyDescent="0.4">
      <c r="B25" s="5" t="s">
        <v>33</v>
      </c>
      <c r="C25" s="5"/>
      <c r="D25" s="5"/>
      <c r="E25" s="5"/>
      <c r="F25" s="5"/>
      <c r="G25" s="5"/>
      <c r="H25" s="5"/>
    </row>
    <row r="26" spans="2:11" ht="21" x14ac:dyDescent="0.4">
      <c r="B26" s="5"/>
      <c r="C26" s="5"/>
      <c r="D26" s="5"/>
      <c r="E26" s="5"/>
      <c r="F26" s="5"/>
      <c r="G26" s="5"/>
      <c r="H26" s="5"/>
    </row>
    <row r="27" spans="2:11" ht="21" x14ac:dyDescent="0.4">
      <c r="B27" s="5" t="s">
        <v>34</v>
      </c>
      <c r="C27" s="5"/>
      <c r="D27" s="5"/>
      <c r="E27" s="5"/>
      <c r="F27" s="5"/>
      <c r="G27" s="5"/>
      <c r="H27" s="5"/>
    </row>
    <row r="28" spans="2:11" ht="21" x14ac:dyDescent="0.4">
      <c r="B28" s="5" t="s">
        <v>38</v>
      </c>
      <c r="C28" s="5"/>
      <c r="D28" s="5"/>
      <c r="E28" s="5"/>
      <c r="F28" s="5"/>
      <c r="G28" s="5"/>
      <c r="H28" s="5"/>
    </row>
    <row r="29" spans="2:11" ht="21" x14ac:dyDescent="0.4">
      <c r="B29" s="5"/>
      <c r="C29" s="5"/>
      <c r="D29" s="5"/>
      <c r="E29" s="5"/>
      <c r="F29" s="5"/>
      <c r="G29" s="5"/>
      <c r="H29" s="5"/>
    </row>
    <row r="30" spans="2:11" ht="21" x14ac:dyDescent="0.4">
      <c r="B30" s="5"/>
      <c r="C30" s="5"/>
      <c r="D30" s="5"/>
      <c r="E30" s="5"/>
      <c r="F30" s="5" t="s">
        <v>35</v>
      </c>
      <c r="H30" s="5"/>
    </row>
    <row r="31" spans="2:11" ht="21" x14ac:dyDescent="0.4">
      <c r="B31" s="5"/>
      <c r="C31" s="5"/>
      <c r="D31" s="5"/>
      <c r="E31" s="5"/>
      <c r="F31" s="12" t="s">
        <v>36</v>
      </c>
      <c r="G31" s="12"/>
      <c r="H31" s="12"/>
    </row>
    <row r="32" spans="2:11" ht="21" x14ac:dyDescent="0.4">
      <c r="B32" s="5"/>
      <c r="C32" s="5"/>
      <c r="D32" s="5"/>
      <c r="E32" s="5"/>
      <c r="F32" s="12" t="s">
        <v>37</v>
      </c>
      <c r="G32" s="12"/>
      <c r="H32" s="5"/>
    </row>
    <row r="33" spans="6:8" ht="21" x14ac:dyDescent="0.4">
      <c r="F33" s="5"/>
      <c r="H33" s="5"/>
    </row>
    <row r="34" spans="6:8" ht="21" x14ac:dyDescent="0.4">
      <c r="F34" s="12"/>
      <c r="G34" s="12"/>
      <c r="H34" s="12"/>
    </row>
  </sheetData>
  <mergeCells count="13">
    <mergeCell ref="F34:H34"/>
    <mergeCell ref="B14:H14"/>
    <mergeCell ref="C19:F19"/>
    <mergeCell ref="F22:H22"/>
    <mergeCell ref="F23:G23"/>
    <mergeCell ref="F31:H31"/>
    <mergeCell ref="F32:G32"/>
    <mergeCell ref="B10:H10"/>
    <mergeCell ref="D3:G3"/>
    <mergeCell ref="F5:H5"/>
    <mergeCell ref="C6:H6"/>
    <mergeCell ref="C7:E7"/>
    <mergeCell ref="B9:H9"/>
  </mergeCells>
  <pageMargins left="0.25" right="0.25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68A2-B4C1-4672-A138-8A6B976168A5}">
  <dimension ref="A1:J37"/>
  <sheetViews>
    <sheetView view="pageBreakPreview" topLeftCell="A6" zoomScale="90" zoomScaleNormal="80" zoomScaleSheetLayoutView="90" workbookViewId="0">
      <selection activeCell="L15" sqref="L15"/>
    </sheetView>
  </sheetViews>
  <sheetFormatPr defaultRowHeight="13.8" x14ac:dyDescent="0.25"/>
  <cols>
    <col min="1" max="1" width="5.8984375" customWidth="1"/>
    <col min="2" max="2" width="24" customWidth="1"/>
    <col min="3" max="3" width="13.69921875" customWidth="1"/>
    <col min="4" max="4" width="27" customWidth="1"/>
    <col min="5" max="5" width="13.3984375" customWidth="1"/>
    <col min="6" max="6" width="5.3984375" customWidth="1"/>
    <col min="7" max="7" width="13.3984375" customWidth="1"/>
    <col min="8" max="8" width="4.59765625" customWidth="1"/>
    <col min="9" max="9" width="12.3984375" customWidth="1"/>
    <col min="10" max="10" width="19.3984375" customWidth="1"/>
  </cols>
  <sheetData>
    <row r="1" spans="1:10" ht="23.25" customHeight="1" x14ac:dyDescent="0.2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3.25" customHeight="1" x14ac:dyDescent="0.25">
      <c r="A2" s="16" t="s">
        <v>51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4.75" customHeight="1" x14ac:dyDescent="0.25">
      <c r="A3" s="17" t="s">
        <v>50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 x14ac:dyDescent="0.25">
      <c r="A4" s="18" t="s">
        <v>0</v>
      </c>
      <c r="B4" s="18" t="s">
        <v>46</v>
      </c>
      <c r="C4" s="20" t="s">
        <v>2</v>
      </c>
      <c r="D4" s="21"/>
      <c r="E4" s="20" t="s">
        <v>3</v>
      </c>
      <c r="F4" s="21"/>
      <c r="G4" s="20" t="s">
        <v>4</v>
      </c>
      <c r="H4" s="21"/>
      <c r="I4" s="24" t="s">
        <v>5</v>
      </c>
      <c r="J4" s="25" t="s">
        <v>6</v>
      </c>
    </row>
    <row r="5" spans="1:10" ht="21" customHeight="1" x14ac:dyDescent="0.25">
      <c r="A5" s="19"/>
      <c r="B5" s="19"/>
      <c r="C5" s="22"/>
      <c r="D5" s="23"/>
      <c r="E5" s="22"/>
      <c r="F5" s="23"/>
      <c r="G5" s="22"/>
      <c r="H5" s="23"/>
      <c r="I5" s="24"/>
      <c r="J5" s="26"/>
    </row>
    <row r="6" spans="1:10" ht="24.6" x14ac:dyDescent="0.6">
      <c r="A6" s="27"/>
      <c r="B6" s="28" t="s">
        <v>7</v>
      </c>
      <c r="C6" s="29" t="s">
        <v>58</v>
      </c>
      <c r="D6" s="29"/>
      <c r="E6" s="30">
        <v>395000</v>
      </c>
      <c r="F6" s="31"/>
      <c r="G6" s="30">
        <v>129000</v>
      </c>
      <c r="H6" s="31"/>
      <c r="I6" s="32">
        <f>+G6*100/E6</f>
        <v>32.658227848101269</v>
      </c>
      <c r="J6" s="33" t="s">
        <v>15</v>
      </c>
    </row>
    <row r="7" spans="1:10" ht="24.6" x14ac:dyDescent="0.6">
      <c r="A7" s="27"/>
      <c r="B7" s="28" t="s">
        <v>12</v>
      </c>
      <c r="C7" s="29" t="s">
        <v>59</v>
      </c>
      <c r="D7" s="29"/>
      <c r="E7" s="30">
        <v>8000</v>
      </c>
      <c r="F7" s="31"/>
      <c r="G7" s="30">
        <v>2800</v>
      </c>
      <c r="H7" s="31"/>
      <c r="I7" s="32">
        <f t="shared" ref="I7:I19" si="0">+G7*100/E7</f>
        <v>35</v>
      </c>
      <c r="J7" s="33" t="s">
        <v>15</v>
      </c>
    </row>
    <row r="8" spans="1:10" ht="22.95" customHeight="1" x14ac:dyDescent="0.6">
      <c r="A8" s="27"/>
      <c r="B8" s="28" t="s">
        <v>8</v>
      </c>
      <c r="C8" s="29" t="s">
        <v>48</v>
      </c>
      <c r="D8" s="29"/>
      <c r="E8" s="30">
        <v>672600</v>
      </c>
      <c r="F8" s="31"/>
      <c r="G8" s="30">
        <v>413400</v>
      </c>
      <c r="H8" s="31"/>
      <c r="I8" s="32">
        <f t="shared" si="0"/>
        <v>61.462979482604815</v>
      </c>
      <c r="J8" s="33" t="s">
        <v>15</v>
      </c>
    </row>
    <row r="9" spans="1:10" ht="22.95" customHeight="1" x14ac:dyDescent="0.6">
      <c r="A9" s="27"/>
      <c r="B9" s="28" t="s">
        <v>13</v>
      </c>
      <c r="C9" s="29" t="s">
        <v>48</v>
      </c>
      <c r="D9" s="29"/>
      <c r="E9" s="30">
        <v>720000</v>
      </c>
      <c r="F9" s="31"/>
      <c r="G9" s="30">
        <v>360000</v>
      </c>
      <c r="H9" s="31"/>
      <c r="I9" s="32">
        <f>+G9*100/E9</f>
        <v>50</v>
      </c>
      <c r="J9" s="33" t="s">
        <v>15</v>
      </c>
    </row>
    <row r="10" spans="1:10" ht="22.95" customHeight="1" x14ac:dyDescent="0.6">
      <c r="A10" s="27"/>
      <c r="B10" s="28" t="s">
        <v>9</v>
      </c>
      <c r="C10" s="29" t="s">
        <v>48</v>
      </c>
      <c r="D10" s="29"/>
      <c r="E10" s="30">
        <v>20000</v>
      </c>
      <c r="F10" s="31"/>
      <c r="G10" s="30">
        <v>10000</v>
      </c>
      <c r="H10" s="31"/>
      <c r="I10" s="32">
        <f>+G10*100/E10</f>
        <v>50</v>
      </c>
      <c r="J10" s="33" t="s">
        <v>15</v>
      </c>
    </row>
    <row r="11" spans="1:10" ht="22.95" customHeight="1" x14ac:dyDescent="0.6">
      <c r="A11" s="27"/>
      <c r="B11" s="28" t="s">
        <v>10</v>
      </c>
      <c r="C11" s="29" t="s">
        <v>47</v>
      </c>
      <c r="D11" s="29"/>
      <c r="E11" s="34">
        <v>20000</v>
      </c>
      <c r="F11" s="35"/>
      <c r="G11" s="30">
        <v>5075</v>
      </c>
      <c r="H11" s="31"/>
      <c r="I11" s="32">
        <f>+G11*100/E11</f>
        <v>25.375</v>
      </c>
      <c r="J11" s="33" t="s">
        <v>15</v>
      </c>
    </row>
    <row r="12" spans="1:10" ht="22.95" customHeight="1" x14ac:dyDescent="0.6">
      <c r="A12" s="27"/>
      <c r="B12" s="28" t="s">
        <v>53</v>
      </c>
      <c r="C12" s="36" t="s">
        <v>60</v>
      </c>
      <c r="D12" s="37"/>
      <c r="E12" s="30">
        <v>10000</v>
      </c>
      <c r="F12" s="31"/>
      <c r="G12" s="30">
        <v>0</v>
      </c>
      <c r="H12" s="31"/>
      <c r="I12" s="38">
        <v>0</v>
      </c>
      <c r="J12" s="33" t="s">
        <v>15</v>
      </c>
    </row>
    <row r="13" spans="1:10" ht="22.95" customHeight="1" x14ac:dyDescent="0.6">
      <c r="A13" s="27"/>
      <c r="B13" s="28" t="s">
        <v>54</v>
      </c>
      <c r="C13" s="36" t="s">
        <v>60</v>
      </c>
      <c r="D13" s="37"/>
      <c r="E13" s="30">
        <v>5000</v>
      </c>
      <c r="F13" s="31"/>
      <c r="G13" s="30">
        <v>0</v>
      </c>
      <c r="H13" s="31"/>
      <c r="I13" s="32">
        <v>0</v>
      </c>
      <c r="J13" s="33" t="s">
        <v>15</v>
      </c>
    </row>
    <row r="14" spans="1:10" ht="22.95" customHeight="1" x14ac:dyDescent="0.6">
      <c r="A14" s="27"/>
      <c r="B14" s="28" t="s">
        <v>52</v>
      </c>
      <c r="C14" s="29" t="s">
        <v>60</v>
      </c>
      <c r="D14" s="29"/>
      <c r="E14" s="30">
        <v>10000</v>
      </c>
      <c r="F14" s="31"/>
      <c r="G14" s="30">
        <v>0</v>
      </c>
      <c r="H14" s="31"/>
      <c r="I14" s="32">
        <f t="shared" ref="I12:I14" si="1">+G14*100/E14</f>
        <v>0</v>
      </c>
      <c r="J14" s="33" t="s">
        <v>15</v>
      </c>
    </row>
    <row r="15" spans="1:10" ht="24" customHeight="1" x14ac:dyDescent="0.6">
      <c r="A15" s="27"/>
      <c r="B15" s="39" t="s">
        <v>17</v>
      </c>
      <c r="C15" s="40" t="s">
        <v>57</v>
      </c>
      <c r="D15" s="40"/>
      <c r="E15" s="30">
        <v>140100</v>
      </c>
      <c r="F15" s="31"/>
      <c r="G15" s="30">
        <v>18600</v>
      </c>
      <c r="H15" s="31"/>
      <c r="I15" s="32">
        <f t="shared" si="0"/>
        <v>13.276231263383298</v>
      </c>
      <c r="J15" s="33" t="s">
        <v>15</v>
      </c>
    </row>
    <row r="16" spans="1:10" ht="21.6" customHeight="1" x14ac:dyDescent="0.6">
      <c r="A16" s="27"/>
      <c r="B16" s="28" t="s">
        <v>11</v>
      </c>
      <c r="C16" s="41" t="s">
        <v>49</v>
      </c>
      <c r="D16" s="29"/>
      <c r="E16" s="30">
        <v>300000</v>
      </c>
      <c r="F16" s="31"/>
      <c r="G16" s="30">
        <v>113955</v>
      </c>
      <c r="H16" s="31"/>
      <c r="I16" s="32">
        <f t="shared" si="0"/>
        <v>37.984999999999999</v>
      </c>
      <c r="J16" s="33" t="s">
        <v>15</v>
      </c>
    </row>
    <row r="17" spans="1:10" ht="21.6" customHeight="1" x14ac:dyDescent="0.6">
      <c r="A17" s="27"/>
      <c r="B17" s="42" t="s">
        <v>55</v>
      </c>
      <c r="C17" s="29" t="s">
        <v>56</v>
      </c>
      <c r="D17" s="29"/>
      <c r="E17" s="30">
        <v>1140</v>
      </c>
      <c r="F17" s="31"/>
      <c r="G17" s="30">
        <v>1140</v>
      </c>
      <c r="H17" s="31"/>
      <c r="I17" s="32">
        <f t="shared" si="0"/>
        <v>100</v>
      </c>
      <c r="J17" s="33" t="s">
        <v>15</v>
      </c>
    </row>
    <row r="18" spans="1:10" ht="21" customHeight="1" x14ac:dyDescent="0.7">
      <c r="A18" s="43"/>
      <c r="B18" s="44" t="s">
        <v>16</v>
      </c>
      <c r="C18" s="45" t="s">
        <v>44</v>
      </c>
      <c r="D18" s="45"/>
      <c r="E18" s="46">
        <v>75000</v>
      </c>
      <c r="F18" s="47"/>
      <c r="G18" s="46">
        <v>37600</v>
      </c>
      <c r="H18" s="47"/>
      <c r="I18" s="32">
        <f t="shared" si="0"/>
        <v>50.133333333333333</v>
      </c>
      <c r="J18" s="48" t="s">
        <v>15</v>
      </c>
    </row>
    <row r="19" spans="1:10" ht="24.75" customHeight="1" x14ac:dyDescent="0.7">
      <c r="A19" s="49" t="s">
        <v>1</v>
      </c>
      <c r="B19" s="50"/>
      <c r="C19" s="51"/>
      <c r="D19" s="52"/>
      <c r="E19" s="53">
        <f>SUM(E6:E18)</f>
        <v>2376840</v>
      </c>
      <c r="F19" s="54"/>
      <c r="G19" s="53">
        <f>SUM(G6:G18)</f>
        <v>1091570</v>
      </c>
      <c r="H19" s="54"/>
      <c r="I19" s="55">
        <f t="shared" si="0"/>
        <v>45.925262112721093</v>
      </c>
      <c r="J19" s="56"/>
    </row>
    <row r="20" spans="1:10" ht="14.25" customHeight="1" x14ac:dyDescent="0.25"/>
    <row r="21" spans="1:10" ht="31.5" customHeight="1" x14ac:dyDescent="0.25"/>
    <row r="22" spans="1:10" ht="21" customHeight="1" x14ac:dyDescent="0.25"/>
    <row r="35" ht="14.25" customHeight="1" x14ac:dyDescent="0.25"/>
    <row r="36" ht="14.25" customHeight="1" x14ac:dyDescent="0.25"/>
    <row r="37" ht="14.25" customHeight="1" x14ac:dyDescent="0.25"/>
  </sheetData>
  <mergeCells count="24">
    <mergeCell ref="C15:D15"/>
    <mergeCell ref="C19:D19"/>
    <mergeCell ref="C6:D6"/>
    <mergeCell ref="C7:D7"/>
    <mergeCell ref="C8:D8"/>
    <mergeCell ref="C9:D9"/>
    <mergeCell ref="C10:D10"/>
    <mergeCell ref="C11:D11"/>
    <mergeCell ref="C16:D16"/>
    <mergeCell ref="C18:D18"/>
    <mergeCell ref="C14:D14"/>
    <mergeCell ref="C17:D17"/>
    <mergeCell ref="C12:D12"/>
    <mergeCell ref="C13:D13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31496062992125984" right="0.31496062992125984" top="0.15748031496062992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บันทึก</vt:lpstr>
      <vt:lpstr>รายงานผลการใช้งบ</vt:lpstr>
      <vt:lpstr>รายงานผลการใช้งบ!Print_Area</vt:lpstr>
      <vt:lpstr>รายงานผลการใช้งบ!Print_Titles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2025-04-08T09:09:55Z</cp:lastPrinted>
  <dcterms:created xsi:type="dcterms:W3CDTF">2024-01-10T07:59:11Z</dcterms:created>
  <dcterms:modified xsi:type="dcterms:W3CDTF">2025-04-08T09:16:44Z</dcterms:modified>
</cp:coreProperties>
</file>